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24240" windowHeight="123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0" i="1"/>
  <c r="C39"/>
  <c r="C36"/>
  <c r="C44" l="1"/>
  <c r="C26"/>
  <c r="C41"/>
  <c r="C21"/>
  <c r="C23"/>
  <c r="C35" l="1"/>
  <c r="C34" s="1"/>
  <c r="C47" s="1"/>
</calcChain>
</file>

<file path=xl/sharedStrings.xml><?xml version="1.0" encoding="utf-8"?>
<sst xmlns="http://schemas.openxmlformats.org/spreadsheetml/2006/main" count="75" uniqueCount="74">
  <si>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</si>
  <si>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</si>
  <si>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</si>
  <si>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</si>
  <si>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</si>
  <si>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</si>
  <si>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</si>
  <si>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</si>
  <si>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</si>
  <si>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</si>
  <si>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</si>
  <si>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</si>
  <si>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</si>
  <si>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</si>
  <si>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</si>
  <si>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</si>
  <si>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</si>
  <si>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</si>
  <si>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</si>
  <si>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</si>
  <si>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</si>
  <si>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</si>
  <si>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</si>
  <si>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</si>
  <si>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</si>
  <si>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</si>
  <si>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</si>
  <si>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</si>
  <si>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</si>
  <si>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</si>
  <si>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</si>
  <si>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</si>
  <si>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</si>
  <si>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</si>
  <si>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</si>
  <si>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</si>
  <si>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</si>
  <si>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</si>
  <si>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</si>
  <si>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</si>
  <si>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</si>
  <si>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</si>
  <si>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</si>
  <si>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</si>
  <si>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 решению Совета депутатов Каратабанского</t>
  </si>
  <si>
    <t xml:space="preserve">сельского поселения "О бюджете 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</si>
  <si>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</si>
  <si>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</si>
  <si>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</si>
  <si>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</si>
  <si>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 xml:space="preserve">000 1 06 06000 00 0000 110 </t>
  </si>
  <si>
    <t>Земельный налог</t>
  </si>
  <si>
    <t xml:space="preserve">  Приложение№2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</si>
  <si>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</si>
  <si>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</si>
  <si>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</si>
  <si>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</si>
  <si>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</si>
  <si>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Безвозмездные поступления от других бюджетов бюджетной системы Российской федерации</t>
  </si>
  <si>
    <t xml:space="preserve">Каратабанского сельского поселения на 2022 год </t>
  </si>
  <si>
    <t>и на плановый период 2023 и 2024 годов"</t>
  </si>
  <si>
    <t>Доходы местного бюджета на 2022 год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</si>
  <si>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</si>
  <si>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000 2 02 15009 10 0000 150</t>
  </si>
  <si>
    <t>от 23.12.2021 г.  № 47</t>
  </si>
  <si>
    <t>к решению Совета депутатов Каратабанского сельского поселения</t>
  </si>
  <si>
    <t>О внесении изменений к решению</t>
  </si>
  <si>
    <t>Совета депутатов Каратабанского</t>
  </si>
  <si>
    <t>сельского поселения от 23.12.2021 г.  №  47</t>
  </si>
  <si>
    <t>"О бюджете Каратабанского сельского поселения на 2022 год</t>
  </si>
  <si>
    <t xml:space="preserve">  Приложение№ 1</t>
  </si>
  <si>
    <t xml:space="preserve">000 1 17 15030 10 10 00 000 </t>
  </si>
  <si>
    <t>Инициативные платежи, зачисляемые в бюджеты сельских поселений</t>
  </si>
  <si>
    <t>от  «22»  декабря 2022 года  № 90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</si>
</sst>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0" fillId="0" borderId="0" xfId="0"/>
    <xf numFmtId="0" fontId="1" fillId="0" borderId="2" xfId="0" applyFont="1" applyBorder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0" fontId="3" fillId="0" borderId="2" xfId="0" applyFont="1" applyBorder="1"/>
    <xf numFmtId="0" fontId="4" fillId="0" borderId="4" xfId="1" applyNumberFormat="1" applyFont="1" applyFill="1" applyBorder="1" applyAlignment="1">
      <alignment horizontal="center" wrapText="1" readingOrder="1"/>
    </xf>
    <xf numFmtId="0" fontId="2" fillId="0" borderId="4" xfId="1" applyNumberFormat="1" applyFont="1" applyFill="1" applyBorder="1" applyAlignment="1">
      <alignment horizontal="center" wrapText="1" readingOrder="1"/>
    </xf>
    <xf numFmtId="0" fontId="5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4" fillId="0" borderId="5" xfId="1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2" fontId="8" fillId="0" borderId="2" xfId="0" applyNumberFormat="1" applyFont="1" applyFill="1" applyBorder="1" applyAlignment="1">
      <alignment horizontal="right"/>
    </xf>
    <xf numFmtId="2" fontId="3" fillId="0" borderId="2" xfId="0" applyNumberFormat="1" applyFont="1" applyBorder="1"/>
    <xf numFmtId="2" fontId="1" fillId="0" borderId="2" xfId="0" applyNumberFormat="1" applyFont="1" applyBorder="1"/>
    <xf numFmtId="2" fontId="1" fillId="0" borderId="2" xfId="0" applyNumberFormat="1" applyFont="1" applyBorder="1" applyAlignme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3"/>
  <sheetViews>
    <sheetView tabSelected="1" view="pageBreakPreview" topLeftCell="A40" zoomScaleSheetLayoutView="100" workbookViewId="0">
      <selection activeCell="C45" sqref="C45"/>
    </sheetView>
  </sheetViews>
  <sheetFormatPr defaultRowHeight="15"/>
  <cols>
    <col min="1" max="1" width="33.85546875" customWidth="1"/>
    <col min="2" max="2" width="35.7109375" customWidth="1"/>
    <col min="3" max="3" width="18" customWidth="1"/>
  </cols>
  <sheetData>
    <row r="1" spans="1:3" s="1" customFormat="1" ht="15.75">
      <c r="C1" s="11" t="s">
        <v>70</v>
      </c>
    </row>
    <row r="2" spans="1:3" s="1" customFormat="1" ht="15.75">
      <c r="A2" s="33" t="s">
        <v>65</v>
      </c>
      <c r="B2" s="34"/>
      <c r="C2" s="34"/>
    </row>
    <row r="3" spans="1:3" s="1" customFormat="1" ht="15.75">
      <c r="B3" s="35" t="s">
        <v>66</v>
      </c>
      <c r="C3" s="35"/>
    </row>
    <row r="4" spans="1:3" s="1" customFormat="1" ht="15.75">
      <c r="B4" s="35" t="s">
        <v>67</v>
      </c>
      <c r="C4" s="35"/>
    </row>
    <row r="5" spans="1:3" s="1" customFormat="1" ht="15.75">
      <c r="B5" s="35" t="s">
        <v>68</v>
      </c>
      <c r="C5" s="35"/>
    </row>
    <row r="6" spans="1:3" s="1" customFormat="1" ht="15.75">
      <c r="A6" s="35" t="s">
        <v>69</v>
      </c>
      <c r="B6" s="34"/>
      <c r="C6" s="34"/>
    </row>
    <row r="7" spans="1:3" s="1" customFormat="1" ht="15.75">
      <c r="B7" s="35" t="s">
        <v>60</v>
      </c>
      <c r="C7" s="35"/>
    </row>
    <row r="8" spans="1:3" s="1" customFormat="1" ht="15.75">
      <c r="B8" s="36" t="s">
        <v>73</v>
      </c>
      <c r="C8" s="36"/>
    </row>
    <row r="9" spans="1:3" ht="15.75">
      <c r="A9" s="15"/>
      <c r="B9" s="15"/>
      <c r="C9" s="11" t="s">
        <v>52</v>
      </c>
    </row>
    <row r="10" spans="1:3" ht="15.75">
      <c r="A10" s="15"/>
      <c r="B10" s="33" t="s">
        <v>44</v>
      </c>
      <c r="C10" s="33"/>
    </row>
    <row r="11" spans="1:3" ht="15.75">
      <c r="A11" s="15"/>
      <c r="B11" s="33" t="s">
        <v>45</v>
      </c>
      <c r="C11" s="33"/>
    </row>
    <row r="12" spans="1:3" ht="15.75">
      <c r="A12" s="15"/>
      <c r="B12" s="33" t="s">
        <v>59</v>
      </c>
      <c r="C12" s="33"/>
    </row>
    <row r="13" spans="1:3" ht="15.75">
      <c r="A13" s="15"/>
      <c r="B13" s="33" t="s">
        <v>60</v>
      </c>
      <c r="C13" s="33"/>
    </row>
    <row r="14" spans="1:3" ht="15.75">
      <c r="A14" s="15"/>
      <c r="B14" s="33" t="s">
        <v>64</v>
      </c>
      <c r="C14" s="33"/>
    </row>
    <row r="15" spans="1:3" ht="15.75">
      <c r="A15" s="15"/>
      <c r="B15" s="15"/>
      <c r="C15" s="15"/>
    </row>
    <row r="16" spans="1:3" ht="15.75">
      <c r="A16" s="32" t="s">
        <v>61</v>
      </c>
      <c r="B16" s="32"/>
      <c r="C16" s="32"/>
    </row>
    <row r="17" spans="1:3" ht="15.75">
      <c r="A17" s="15"/>
      <c r="B17" s="15"/>
      <c r="C17" s="12" t="s">
        <v>0</v>
      </c>
    </row>
    <row r="18" spans="1:3" ht="31.5">
      <c r="A18" s="9" t="s">
        <v>1</v>
      </c>
      <c r="B18" s="13" t="s">
        <v>2</v>
      </c>
      <c r="C18" s="13" t="s">
        <v>3</v>
      </c>
    </row>
    <row r="19" spans="1:3" ht="15.75">
      <c r="A19" s="14" t="s">
        <v>4</v>
      </c>
      <c r="B19" s="16">
        <v>2</v>
      </c>
      <c r="C19" s="16">
        <v>3</v>
      </c>
    </row>
    <row r="20" spans="1:3" ht="31.5">
      <c r="A20" s="7" t="s">
        <v>5</v>
      </c>
      <c r="B20" s="22" t="s">
        <v>6</v>
      </c>
      <c r="C20" s="29">
        <f>C21+C23+C29+C26</f>
        <v>1353.4</v>
      </c>
    </row>
    <row r="21" spans="1:3" ht="15.75">
      <c r="A21" s="4" t="s">
        <v>7</v>
      </c>
      <c r="B21" s="23" t="s">
        <v>8</v>
      </c>
      <c r="C21" s="29">
        <f>C22</f>
        <v>85</v>
      </c>
    </row>
    <row r="22" spans="1:3" ht="15.75">
      <c r="A22" s="5" t="s">
        <v>9</v>
      </c>
      <c r="B22" s="24" t="s">
        <v>10</v>
      </c>
      <c r="C22" s="31">
        <v>85</v>
      </c>
    </row>
    <row r="23" spans="1:3" ht="15.75">
      <c r="A23" s="4" t="s">
        <v>11</v>
      </c>
      <c r="B23" s="23" t="s">
        <v>12</v>
      </c>
      <c r="C23" s="29">
        <f>C24</f>
        <v>10</v>
      </c>
    </row>
    <row r="24" spans="1:3" ht="15.75">
      <c r="A24" s="8" t="s">
        <v>13</v>
      </c>
      <c r="B24" s="25" t="s">
        <v>14</v>
      </c>
      <c r="C24" s="30">
        <v>10</v>
      </c>
    </row>
    <row r="25" spans="1:3" ht="15.75">
      <c r="A25" s="4" t="s">
        <v>15</v>
      </c>
      <c r="B25" s="23" t="s">
        <v>16</v>
      </c>
      <c r="C25" s="17">
        <v>0</v>
      </c>
    </row>
    <row r="26" spans="1:3" s="1" customFormat="1" ht="15.75">
      <c r="A26" s="19" t="s">
        <v>46</v>
      </c>
      <c r="B26" s="23" t="s">
        <v>47</v>
      </c>
      <c r="C26" s="29">
        <f>C27+C28</f>
        <v>1100</v>
      </c>
    </row>
    <row r="27" spans="1:3" s="1" customFormat="1" ht="31.5">
      <c r="A27" s="18" t="s">
        <v>49</v>
      </c>
      <c r="B27" s="26" t="s">
        <v>48</v>
      </c>
      <c r="C27" s="30">
        <v>270</v>
      </c>
    </row>
    <row r="28" spans="1:3" s="1" customFormat="1" ht="15.75">
      <c r="A28" s="8" t="s">
        <v>50</v>
      </c>
      <c r="B28" s="25" t="s">
        <v>51</v>
      </c>
      <c r="C28" s="30">
        <v>830</v>
      </c>
    </row>
    <row r="29" spans="1:3" ht="63">
      <c r="A29" s="4" t="s">
        <v>17</v>
      </c>
      <c r="B29" s="23" t="s">
        <v>18</v>
      </c>
      <c r="C29" s="29">
        <v>158.4</v>
      </c>
    </row>
    <row r="30" spans="1:3" ht="47.25">
      <c r="A30" s="4" t="s">
        <v>19</v>
      </c>
      <c r="B30" s="23" t="s">
        <v>20</v>
      </c>
      <c r="C30" s="17">
        <v>0</v>
      </c>
    </row>
    <row r="31" spans="1:3" ht="47.25">
      <c r="A31" s="4" t="s">
        <v>21</v>
      </c>
      <c r="B31" s="23" t="s">
        <v>22</v>
      </c>
      <c r="C31" s="17">
        <v>0</v>
      </c>
    </row>
    <row r="32" spans="1:3" ht="31.5">
      <c r="A32" s="4" t="s">
        <v>23</v>
      </c>
      <c r="B32" s="23" t="s">
        <v>24</v>
      </c>
      <c r="C32" s="17">
        <v>0</v>
      </c>
    </row>
    <row r="33" spans="1:3" s="1" customFormat="1" ht="47.25">
      <c r="A33" s="4" t="s">
        <v>71</v>
      </c>
      <c r="B33" s="23" t="s">
        <v>72</v>
      </c>
      <c r="C33" s="29">
        <v>20</v>
      </c>
    </row>
    <row r="34" spans="1:3" ht="15.75">
      <c r="A34" s="4" t="s">
        <v>25</v>
      </c>
      <c r="B34" s="22" t="s">
        <v>26</v>
      </c>
      <c r="C34" s="17">
        <f>C35</f>
        <v>35197.25</v>
      </c>
    </row>
    <row r="35" spans="1:3" ht="47.25">
      <c r="A35" s="4" t="s">
        <v>27</v>
      </c>
      <c r="B35" s="23" t="s">
        <v>58</v>
      </c>
      <c r="C35" s="17">
        <f>C36+C39+C41+C44</f>
        <v>35197.25</v>
      </c>
    </row>
    <row r="36" spans="1:3" ht="31.5">
      <c r="A36" s="4" t="s">
        <v>28</v>
      </c>
      <c r="B36" s="23" t="s">
        <v>29</v>
      </c>
      <c r="C36" s="29">
        <f>C37+C38</f>
        <v>4145.8</v>
      </c>
    </row>
    <row r="37" spans="1:3" ht="78.75">
      <c r="A37" s="9" t="s">
        <v>53</v>
      </c>
      <c r="B37" s="21" t="s">
        <v>54</v>
      </c>
      <c r="C37" s="28">
        <v>3379.9</v>
      </c>
    </row>
    <row r="38" spans="1:3" s="1" customFormat="1" ht="102" customHeight="1">
      <c r="A38" s="9" t="s">
        <v>63</v>
      </c>
      <c r="B38" s="21" t="s">
        <v>62</v>
      </c>
      <c r="C38" s="30">
        <v>765.9</v>
      </c>
    </row>
    <row r="39" spans="1:3" ht="47.25">
      <c r="A39" s="4" t="s">
        <v>30</v>
      </c>
      <c r="B39" s="23" t="s">
        <v>31</v>
      </c>
      <c r="C39" s="17">
        <f>C40</f>
        <v>1391.87</v>
      </c>
    </row>
    <row r="40" spans="1:3" ht="31.5">
      <c r="A40" s="5" t="s">
        <v>32</v>
      </c>
      <c r="B40" s="27" t="s">
        <v>55</v>
      </c>
      <c r="C40" s="2">
        <v>1391.87</v>
      </c>
    </row>
    <row r="41" spans="1:3" ht="47.25">
      <c r="A41" s="4" t="s">
        <v>33</v>
      </c>
      <c r="B41" s="23" t="s">
        <v>34</v>
      </c>
      <c r="C41" s="17">
        <f>C42+C43</f>
        <v>369.43</v>
      </c>
    </row>
    <row r="42" spans="1:3" ht="63">
      <c r="A42" s="5" t="s">
        <v>35</v>
      </c>
      <c r="B42" s="27" t="s">
        <v>36</v>
      </c>
      <c r="C42" s="2">
        <v>185.33</v>
      </c>
    </row>
    <row r="43" spans="1:3" ht="78.75">
      <c r="A43" s="5" t="s">
        <v>37</v>
      </c>
      <c r="B43" s="21" t="s">
        <v>38</v>
      </c>
      <c r="C43" s="2">
        <v>184.1</v>
      </c>
    </row>
    <row r="44" spans="1:3" ht="31.5">
      <c r="A44" s="4" t="s">
        <v>39</v>
      </c>
      <c r="B44" s="23" t="s">
        <v>40</v>
      </c>
      <c r="C44" s="17">
        <f>C45+C46</f>
        <v>29290.149999999998</v>
      </c>
    </row>
    <row r="45" spans="1:3" ht="158.25" customHeight="1">
      <c r="A45" s="5" t="s">
        <v>41</v>
      </c>
      <c r="B45" s="21" t="s">
        <v>42</v>
      </c>
      <c r="C45" s="2">
        <v>27465.1</v>
      </c>
    </row>
    <row r="46" spans="1:3" s="1" customFormat="1" ht="47.25">
      <c r="A46" s="5" t="s">
        <v>56</v>
      </c>
      <c r="B46" s="21" t="s">
        <v>57</v>
      </c>
      <c r="C46" s="2">
        <v>1825.05</v>
      </c>
    </row>
    <row r="47" spans="1:3" ht="15.75">
      <c r="A47" s="10" t="s">
        <v>43</v>
      </c>
      <c r="B47" s="6"/>
      <c r="C47" s="20">
        <f>C34+C20+C33</f>
        <v>36570.65</v>
      </c>
    </row>
    <row r="48" spans="1:3" ht="15.75">
      <c r="A48" s="3"/>
      <c r="B48" s="3"/>
      <c r="C48" s="1"/>
    </row>
    <row r="49" spans="1:3" ht="15.75">
      <c r="A49" s="3"/>
      <c r="B49" s="3"/>
      <c r="C49" s="1"/>
    </row>
    <row r="50" spans="1:3" ht="15.75">
      <c r="A50" s="3"/>
      <c r="B50" s="3"/>
      <c r="C50" s="1"/>
    </row>
    <row r="51" spans="1:3" ht="15.75">
      <c r="A51" s="3"/>
      <c r="B51" s="3"/>
      <c r="C51" s="1"/>
    </row>
    <row r="52" spans="1:3" ht="15.75">
      <c r="A52" s="3"/>
      <c r="B52" s="3"/>
      <c r="C52" s="1"/>
    </row>
    <row r="53" spans="1:3" ht="15.75">
      <c r="A53" s="3"/>
      <c r="B53" s="3"/>
      <c r="C53" s="1"/>
    </row>
    <row r="54" spans="1:3" ht="15.75">
      <c r="A54" s="3"/>
      <c r="B54" s="3"/>
      <c r="C54" s="1"/>
    </row>
    <row r="55" spans="1:3" ht="15.75">
      <c r="A55" s="3"/>
      <c r="B55" s="3"/>
      <c r="C55" s="1"/>
    </row>
    <row r="56" spans="1:3" ht="15.75">
      <c r="A56" s="3"/>
      <c r="B56" s="3"/>
      <c r="C56" s="1"/>
    </row>
    <row r="57" spans="1:3" ht="15.75">
      <c r="A57" s="3"/>
      <c r="B57" s="3"/>
      <c r="C57" s="1"/>
    </row>
    <row r="58" spans="1:3" ht="15.75">
      <c r="A58" s="3"/>
      <c r="B58" s="3"/>
      <c r="C58" s="1"/>
    </row>
    <row r="59" spans="1:3" ht="15.75">
      <c r="A59" s="3"/>
      <c r="B59" s="3"/>
      <c r="C59" s="1"/>
    </row>
    <row r="60" spans="1:3" ht="15.75">
      <c r="A60" s="3"/>
      <c r="B60" s="3"/>
      <c r="C60" s="1"/>
    </row>
    <row r="61" spans="1:3" ht="15.75">
      <c r="A61" s="3"/>
      <c r="B61" s="3"/>
      <c r="C61" s="1"/>
    </row>
    <row r="62" spans="1:3" ht="15.75">
      <c r="A62" s="3"/>
      <c r="B62" s="3"/>
    </row>
    <row r="63" spans="1:3" ht="15.75">
      <c r="A63" s="3"/>
      <c r="B63" s="3"/>
    </row>
    <row r="64" spans="1:3" ht="15.75">
      <c r="A64" s="3"/>
      <c r="B64" s="3"/>
    </row>
    <row r="65" spans="1:2" ht="15.75">
      <c r="A65" s="3"/>
      <c r="B65" s="3"/>
    </row>
    <row r="66" spans="1:2" ht="15.75">
      <c r="A66" s="3"/>
      <c r="B66" s="3"/>
    </row>
    <row r="67" spans="1:2" ht="15.75">
      <c r="A67" s="3"/>
      <c r="B67" s="3"/>
    </row>
    <row r="68" spans="1:2" ht="15.75">
      <c r="A68" s="3"/>
      <c r="B68" s="3"/>
    </row>
    <row r="69" spans="1:2" ht="15.75">
      <c r="A69" s="3"/>
      <c r="B69" s="3"/>
    </row>
    <row r="70" spans="1:2" ht="15.75">
      <c r="A70" s="3"/>
      <c r="B70" s="3"/>
    </row>
    <row r="71" spans="1:2" ht="15.75">
      <c r="A71" s="3"/>
      <c r="B71" s="3"/>
    </row>
    <row r="72" spans="1:2" ht="15.75">
      <c r="A72" s="3"/>
      <c r="B72" s="3"/>
    </row>
    <row r="73" spans="1:2" ht="15.75">
      <c r="A73" s="3"/>
      <c r="B73" s="3"/>
    </row>
  </sheetData>
  <mergeCells count="13">
    <mergeCell ref="A2:C2"/>
    <mergeCell ref="B3:C3"/>
    <mergeCell ref="B4:C4"/>
    <mergeCell ref="B5:C5"/>
    <mergeCell ref="B8:C8"/>
    <mergeCell ref="B7:C7"/>
    <mergeCell ref="A6:C6"/>
    <mergeCell ref="A16:C16"/>
    <mergeCell ref="B10:C10"/>
    <mergeCell ref="B11:C11"/>
    <mergeCell ref="B12:C12"/>
    <mergeCell ref="B13:C13"/>
    <mergeCell ref="B14:C14"/>
  </mergeCells>
  <pageMargins left="0.70866141732283472" right="0.70866141732283472" top="0.74803149606299213" bottom="0.74803149606299213" header="0.31496062992125984" footer="0.31496062992125984"/>
  <pageSetup paperSize="9" scale="9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Каратабан</cp:lastModifiedBy>
  <cp:lastPrinted>2022-11-18T10:19:37Z</cp:lastPrinted>
  <dcterms:created xsi:type="dcterms:W3CDTF">2018-11-13T08:34:00Z</dcterms:created>
  <dcterms:modified xsi:type="dcterms:W3CDTF">2023-01-13T05:03:31Z</dcterms:modified>
</cp:coreProperties>
</file>